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Luis\Documents\Excel con Sentido\"/>
    </mc:Choice>
  </mc:AlternateContent>
  <bookViews>
    <workbookView xWindow="0" yWindow="0" windowWidth="14370" windowHeight="5775" xr2:uid="{1A74A0B7-9EF7-475E-8E0C-90362D1878E1}"/>
  </bookViews>
  <sheets>
    <sheet name="Inventario Solicitado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21" i="1"/>
  <c r="D56" i="1"/>
  <c r="G2" i="1"/>
  <c r="H2" i="1"/>
  <c r="D3" i="1" l="1"/>
  <c r="D4" i="1"/>
  <c r="D5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2" i="1"/>
</calcChain>
</file>

<file path=xl/sharedStrings.xml><?xml version="1.0" encoding="utf-8"?>
<sst xmlns="http://schemas.openxmlformats.org/spreadsheetml/2006/main" count="77" uniqueCount="73">
  <si>
    <t>Codigo</t>
  </si>
  <si>
    <t>Cantidad</t>
  </si>
  <si>
    <t>582569XFB</t>
  </si>
  <si>
    <t>567584GBG</t>
  </si>
  <si>
    <t>579583EDF</t>
  </si>
  <si>
    <t>576578EDG</t>
  </si>
  <si>
    <t>578572THH</t>
  </si>
  <si>
    <t>582571YHJ</t>
  </si>
  <si>
    <t>583590XFB</t>
  </si>
  <si>
    <t>568589GBG</t>
  </si>
  <si>
    <t>566584EDG</t>
  </si>
  <si>
    <t>578588THH</t>
  </si>
  <si>
    <t>574573EDF</t>
  </si>
  <si>
    <t>575569YHJ</t>
  </si>
  <si>
    <t>569578XFB</t>
  </si>
  <si>
    <t>567568GBG</t>
  </si>
  <si>
    <t>589590EDF</t>
  </si>
  <si>
    <t>583583EDG</t>
  </si>
  <si>
    <t>571568THH</t>
  </si>
  <si>
    <t>576577EDF</t>
  </si>
  <si>
    <t>583575YHJ</t>
  </si>
  <si>
    <t>588588XFB</t>
  </si>
  <si>
    <t>576578GBG</t>
  </si>
  <si>
    <t>566572EDF</t>
  </si>
  <si>
    <t>578566EDG</t>
  </si>
  <si>
    <t>585586THH</t>
  </si>
  <si>
    <t>574590EDF</t>
  </si>
  <si>
    <t>571579YHJ</t>
  </si>
  <si>
    <t>587580XFB</t>
  </si>
  <si>
    <t>584587GBG</t>
  </si>
  <si>
    <t>569567EDF</t>
  </si>
  <si>
    <t>579587EDG</t>
  </si>
  <si>
    <t>579569THH</t>
  </si>
  <si>
    <t>590566EDF</t>
  </si>
  <si>
    <t>569575YHJ</t>
  </si>
  <si>
    <t>570589XFB</t>
  </si>
  <si>
    <t>585566GBG</t>
  </si>
  <si>
    <t>583576EDF</t>
  </si>
  <si>
    <t>585587EDG</t>
  </si>
  <si>
    <t>583575THH</t>
  </si>
  <si>
    <t>567585EDF</t>
  </si>
  <si>
    <t>587586YHJ</t>
  </si>
  <si>
    <t>585575XFB</t>
  </si>
  <si>
    <t>585576GBG</t>
  </si>
  <si>
    <t>574576EDF</t>
  </si>
  <si>
    <t>588570EDG</t>
  </si>
  <si>
    <t>588569THH</t>
  </si>
  <si>
    <t>568586EDF</t>
  </si>
  <si>
    <t>572589YHJ</t>
  </si>
  <si>
    <t>575574XFB</t>
  </si>
  <si>
    <t>586585GBG</t>
  </si>
  <si>
    <t>566582EDF</t>
  </si>
  <si>
    <t>566582EDG</t>
  </si>
  <si>
    <t>572570THH</t>
  </si>
  <si>
    <t>583588YHJ</t>
  </si>
  <si>
    <t>587577XFB</t>
  </si>
  <si>
    <t>586577GBG</t>
  </si>
  <si>
    <t>587590EDF</t>
  </si>
  <si>
    <t>577589EDG</t>
  </si>
  <si>
    <t>580570THH</t>
  </si>
  <si>
    <t>584577EDF</t>
  </si>
  <si>
    <t>579582YHJ</t>
  </si>
  <si>
    <t>588585XFB</t>
  </si>
  <si>
    <t>589585GBG</t>
  </si>
  <si>
    <t>584582EDF</t>
  </si>
  <si>
    <t>576567EDG</t>
  </si>
  <si>
    <t>577579THH</t>
  </si>
  <si>
    <t>584584EDF</t>
  </si>
  <si>
    <t>Precio Unitario</t>
  </si>
  <si>
    <t>Total Orden</t>
  </si>
  <si>
    <t>Codigo Duplicado</t>
  </si>
  <si>
    <t>Suma Cantidad</t>
  </si>
  <si>
    <t>CONTAR 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</si>
</sst>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1"/>
      </patternFill>
    </fill>
  </fills>
  <borders count="2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0" fillId="0" borderId="1" xfId="0" applyBorder="1"/>
    <xf numFmtId="0" fontId="0" fillId="0" borderId="0" xfId="0" applyBorder="1"/>
    <xf numFmtId="0" fontId="2" fillId="2" borderId="1" xfId="0" applyFont="1" applyFill="1" applyBorder="1"/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E7566E-8C27-4DE6-9F9A-4A3B26ED17B7}" name="Ordenes" displayName="Ordenes" ref="A1:D70" totalsRowShown="0">
  <autoFilter ref="A1:D70" xr:uid="{9C447104-5C31-43F8-AD4F-47005ADEC878}"/>
  <tableColumns count="4">
    <tableColumn id="1" xr3:uid="{96E1AD77-8B6D-4EFA-B173-0BCEA2F5F4E0}" name="Codigo"/>
    <tableColumn id="2" xr3:uid="{FA4DA438-FD41-4706-8306-32DEEA55A636}" name="Cantidad"/>
    <tableColumn id="3" xr3:uid="{6F2005DC-E9D1-4FE5-B598-6D3025F953E6}" name="Precio Unitario" dataDxfId="3" dataCellStyle="Moneda"/>
    <tableColumn id="4" xr3:uid="{DF28C392-F3DF-482E-AFE7-7A62DF313BBF}" name="Total Orden" dataDxfId="2" dataCellStyle="Moneda">
      <calculatedColumnFormula>B2*C2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AC6BF-3FC3-440E-9704-B70E8CE39645}">
  <dimension ref="A1:H70"/>
  <sheetViews>
    <sheetView showGridLines="0" tabSelected="1" zoomScale="115" zoomScaleNormal="115" workbookViewId="0"/>
  </sheetViews>
  <sheetFormatPr baseColWidth="10" defaultRowHeight="15" x14ac:dyDescent="0.25"/>
  <cols>
    <col min="2" max="2" width="11.85546875" bestFit="1" customWidth="1"/>
    <col min="3" max="4" width="17.140625" customWidth="1"/>
    <col min="6" max="6" width="16.5703125" bestFit="1" customWidth="1"/>
    <col min="7" max="7" width="10.7109375" bestFit="1" customWidth="1"/>
    <col min="8" max="8" width="14.140625" bestFit="1" customWidth="1"/>
  </cols>
  <sheetData>
    <row r="1" spans="1:8" x14ac:dyDescent="0.25">
      <c r="A1" t="s">
        <v>0</v>
      </c>
      <c r="B1" t="s">
        <v>1</v>
      </c>
      <c r="C1" t="s">
        <v>68</v>
      </c>
      <c r="D1" t="s">
        <v>69</v>
      </c>
      <c r="F1" s="4" t="s">
        <v>70</v>
      </c>
      <c r="G1" s="4" t="s">
        <v>72</v>
      </c>
      <c r="H1" s="4" t="s">
        <v>71</v>
      </c>
    </row>
    <row r="2" spans="1:8" x14ac:dyDescent="0.25">
      <c r="A2" t="s">
        <v>2</v>
      </c>
      <c r="B2">
        <v>60</v>
      </c>
      <c r="C2" s="1">
        <v>225</v>
      </c>
      <c r="D2" s="1">
        <f>B2*C2</f>
        <v>13500</v>
      </c>
      <c r="F2" s="2" t="s">
        <v>19</v>
      </c>
      <c r="G2" s="2">
        <f>COUNTIF(Ordenes[Codigo],F2)</f>
        <v>4</v>
      </c>
      <c r="H2" s="2">
        <f>SUMIF(Ordenes[Codigo],F2,Ordenes[Cantidad])</f>
        <v>258</v>
      </c>
    </row>
    <row r="3" spans="1:8" x14ac:dyDescent="0.25">
      <c r="A3" t="s">
        <v>3</v>
      </c>
      <c r="B3">
        <v>23</v>
      </c>
      <c r="C3" s="1">
        <v>326</v>
      </c>
      <c r="D3" s="1">
        <f>B3*C3</f>
        <v>7498</v>
      </c>
      <c r="F3" s="3"/>
      <c r="G3" s="3"/>
    </row>
    <row r="4" spans="1:8" x14ac:dyDescent="0.25">
      <c r="A4" t="s">
        <v>4</v>
      </c>
      <c r="B4">
        <v>22</v>
      </c>
      <c r="C4" s="1">
        <v>307</v>
      </c>
      <c r="D4" s="1">
        <f>B4*C4</f>
        <v>6754</v>
      </c>
      <c r="F4" s="3"/>
      <c r="G4" s="3"/>
    </row>
    <row r="5" spans="1:8" x14ac:dyDescent="0.25">
      <c r="A5" t="s">
        <v>5</v>
      </c>
      <c r="B5">
        <v>28</v>
      </c>
      <c r="C5" s="1">
        <v>469</v>
      </c>
      <c r="D5" s="1">
        <f>B5*C5</f>
        <v>13132</v>
      </c>
      <c r="F5" s="3"/>
      <c r="G5" s="3"/>
    </row>
    <row r="6" spans="1:8" x14ac:dyDescent="0.25">
      <c r="A6" t="s">
        <v>6</v>
      </c>
      <c r="B6">
        <v>29</v>
      </c>
      <c r="C6" s="1">
        <v>254</v>
      </c>
      <c r="D6" s="1">
        <f>B6*C6</f>
        <v>7366</v>
      </c>
      <c r="F6" s="3"/>
      <c r="G6" s="3"/>
    </row>
    <row r="7" spans="1:8" x14ac:dyDescent="0.25">
      <c r="A7" t="s">
        <v>19</v>
      </c>
      <c r="B7">
        <v>72</v>
      </c>
      <c r="C7" s="1">
        <v>244</v>
      </c>
      <c r="D7" s="1">
        <f>B7*C7</f>
        <v>17568</v>
      </c>
    </row>
    <row r="8" spans="1:8" x14ac:dyDescent="0.25">
      <c r="A8" t="s">
        <v>7</v>
      </c>
      <c r="B8">
        <v>15</v>
      </c>
      <c r="C8" s="1">
        <v>570</v>
      </c>
      <c r="D8" s="1">
        <f>B8*C8</f>
        <v>8550</v>
      </c>
    </row>
    <row r="9" spans="1:8" x14ac:dyDescent="0.25">
      <c r="A9" t="s">
        <v>8</v>
      </c>
      <c r="B9">
        <v>87</v>
      </c>
      <c r="C9" s="1">
        <v>631</v>
      </c>
      <c r="D9" s="1">
        <f>B9*C9</f>
        <v>54897</v>
      </c>
    </row>
    <row r="10" spans="1:8" x14ac:dyDescent="0.25">
      <c r="A10" t="s">
        <v>9</v>
      </c>
      <c r="B10">
        <v>62</v>
      </c>
      <c r="C10" s="1">
        <v>657</v>
      </c>
      <c r="D10" s="1">
        <f>B10*C10</f>
        <v>40734</v>
      </c>
    </row>
    <row r="11" spans="1:8" x14ac:dyDescent="0.25">
      <c r="A11" t="s">
        <v>19</v>
      </c>
      <c r="B11">
        <v>24</v>
      </c>
      <c r="C11" s="1">
        <v>535</v>
      </c>
      <c r="D11" s="1">
        <f>B11*C11</f>
        <v>12840</v>
      </c>
    </row>
    <row r="12" spans="1:8" x14ac:dyDescent="0.25">
      <c r="A12" t="s">
        <v>10</v>
      </c>
      <c r="B12">
        <v>100</v>
      </c>
      <c r="C12" s="1">
        <v>485</v>
      </c>
      <c r="D12" s="1">
        <f>B12*C12</f>
        <v>48500</v>
      </c>
    </row>
    <row r="13" spans="1:8" x14ac:dyDescent="0.25">
      <c r="A13" t="s">
        <v>11</v>
      </c>
      <c r="B13">
        <v>81</v>
      </c>
      <c r="C13" s="1">
        <v>508</v>
      </c>
      <c r="D13" s="1">
        <f>B13*C13</f>
        <v>41148</v>
      </c>
    </row>
    <row r="14" spans="1:8" x14ac:dyDescent="0.25">
      <c r="A14" t="s">
        <v>12</v>
      </c>
      <c r="B14">
        <v>79</v>
      </c>
      <c r="C14" s="1">
        <v>291</v>
      </c>
      <c r="D14" s="1">
        <f>B14*C14</f>
        <v>22989</v>
      </c>
    </row>
    <row r="15" spans="1:8" x14ac:dyDescent="0.25">
      <c r="A15" t="s">
        <v>13</v>
      </c>
      <c r="B15">
        <v>89</v>
      </c>
      <c r="C15" s="1">
        <v>693</v>
      </c>
      <c r="D15" s="1">
        <f>B15*C15</f>
        <v>61677</v>
      </c>
    </row>
    <row r="16" spans="1:8" x14ac:dyDescent="0.25">
      <c r="A16" t="s">
        <v>14</v>
      </c>
      <c r="B16">
        <v>45</v>
      </c>
      <c r="C16" s="1">
        <v>467</v>
      </c>
      <c r="D16" s="1">
        <f>B16*C16</f>
        <v>21015</v>
      </c>
    </row>
    <row r="17" spans="1:4" x14ac:dyDescent="0.25">
      <c r="A17" t="s">
        <v>15</v>
      </c>
      <c r="B17">
        <v>97</v>
      </c>
      <c r="C17" s="1">
        <v>678</v>
      </c>
      <c r="D17" s="1">
        <f>B17*C17</f>
        <v>65766</v>
      </c>
    </row>
    <row r="18" spans="1:4" x14ac:dyDescent="0.25">
      <c r="A18" t="s">
        <v>16</v>
      </c>
      <c r="B18">
        <v>17</v>
      </c>
      <c r="C18" s="1">
        <v>476</v>
      </c>
      <c r="D18" s="1">
        <f>B18*C18</f>
        <v>8092</v>
      </c>
    </row>
    <row r="19" spans="1:4" x14ac:dyDescent="0.25">
      <c r="A19" t="s">
        <v>17</v>
      </c>
      <c r="B19">
        <v>55</v>
      </c>
      <c r="C19" s="1">
        <v>454</v>
      </c>
      <c r="D19" s="1">
        <f>B19*C19</f>
        <v>24970</v>
      </c>
    </row>
    <row r="20" spans="1:4" x14ac:dyDescent="0.25">
      <c r="A20" t="s">
        <v>18</v>
      </c>
      <c r="B20">
        <v>53</v>
      </c>
      <c r="C20" s="1">
        <v>655</v>
      </c>
      <c r="D20" s="1">
        <f>B20*C20</f>
        <v>34715</v>
      </c>
    </row>
    <row r="21" spans="1:4" x14ac:dyDescent="0.25">
      <c r="A21" t="s">
        <v>19</v>
      </c>
      <c r="B21">
        <v>89</v>
      </c>
      <c r="C21" s="1">
        <v>615</v>
      </c>
      <c r="D21" s="1">
        <f>B21*C21</f>
        <v>54735</v>
      </c>
    </row>
    <row r="22" spans="1:4" x14ac:dyDescent="0.25">
      <c r="A22" t="s">
        <v>20</v>
      </c>
      <c r="B22">
        <v>21</v>
      </c>
      <c r="C22" s="1">
        <v>571</v>
      </c>
      <c r="D22" s="1">
        <f>B22*C22</f>
        <v>11991</v>
      </c>
    </row>
    <row r="23" spans="1:4" x14ac:dyDescent="0.25">
      <c r="A23" t="s">
        <v>21</v>
      </c>
      <c r="B23">
        <v>52</v>
      </c>
      <c r="C23" s="1">
        <v>493</v>
      </c>
      <c r="D23" s="1">
        <f>B23*C23</f>
        <v>25636</v>
      </c>
    </row>
    <row r="24" spans="1:4" x14ac:dyDescent="0.25">
      <c r="A24" t="s">
        <v>22</v>
      </c>
      <c r="B24">
        <v>59</v>
      </c>
      <c r="C24" s="1">
        <v>230</v>
      </c>
      <c r="D24" s="1">
        <f>B24*C24</f>
        <v>13570</v>
      </c>
    </row>
    <row r="25" spans="1:4" x14ac:dyDescent="0.25">
      <c r="A25" t="s">
        <v>23</v>
      </c>
      <c r="B25">
        <v>63</v>
      </c>
      <c r="C25" s="1">
        <v>642</v>
      </c>
      <c r="D25" s="1">
        <f>B25*C25</f>
        <v>40446</v>
      </c>
    </row>
    <row r="26" spans="1:4" x14ac:dyDescent="0.25">
      <c r="A26" t="s">
        <v>24</v>
      </c>
      <c r="B26">
        <v>15</v>
      </c>
      <c r="C26" s="1">
        <v>308</v>
      </c>
      <c r="D26" s="1">
        <f>B26*C26</f>
        <v>4620</v>
      </c>
    </row>
    <row r="27" spans="1:4" x14ac:dyDescent="0.25">
      <c r="A27" t="s">
        <v>25</v>
      </c>
      <c r="B27">
        <v>23</v>
      </c>
      <c r="C27" s="1">
        <v>573</v>
      </c>
      <c r="D27" s="1">
        <f>B27*C27</f>
        <v>13179</v>
      </c>
    </row>
    <row r="28" spans="1:4" x14ac:dyDescent="0.25">
      <c r="A28" t="s">
        <v>26</v>
      </c>
      <c r="B28">
        <v>38</v>
      </c>
      <c r="C28" s="1">
        <v>275</v>
      </c>
      <c r="D28" s="1">
        <f>B28*C28</f>
        <v>10450</v>
      </c>
    </row>
    <row r="29" spans="1:4" x14ac:dyDescent="0.25">
      <c r="A29" t="s">
        <v>27</v>
      </c>
      <c r="B29">
        <v>17</v>
      </c>
      <c r="C29" s="1">
        <v>616</v>
      </c>
      <c r="D29" s="1">
        <f>B29*C29</f>
        <v>10472</v>
      </c>
    </row>
    <row r="30" spans="1:4" x14ac:dyDescent="0.25">
      <c r="A30" t="s">
        <v>28</v>
      </c>
      <c r="B30">
        <v>61</v>
      </c>
      <c r="C30" s="1">
        <v>642</v>
      </c>
      <c r="D30" s="1">
        <f>B30*C30</f>
        <v>39162</v>
      </c>
    </row>
    <row r="31" spans="1:4" x14ac:dyDescent="0.25">
      <c r="A31" t="s">
        <v>29</v>
      </c>
      <c r="B31">
        <v>29</v>
      </c>
      <c r="C31" s="1">
        <v>416</v>
      </c>
      <c r="D31" s="1">
        <f>B31*C31</f>
        <v>12064</v>
      </c>
    </row>
    <row r="32" spans="1:4" x14ac:dyDescent="0.25">
      <c r="A32" t="s">
        <v>30</v>
      </c>
      <c r="B32">
        <v>18</v>
      </c>
      <c r="C32" s="1">
        <v>423</v>
      </c>
      <c r="D32" s="1">
        <f>B32*C32</f>
        <v>7614</v>
      </c>
    </row>
    <row r="33" spans="1:4" x14ac:dyDescent="0.25">
      <c r="A33" t="s">
        <v>31</v>
      </c>
      <c r="B33">
        <v>33</v>
      </c>
      <c r="C33" s="1">
        <v>264</v>
      </c>
      <c r="D33" s="1">
        <f>B33*C33</f>
        <v>8712</v>
      </c>
    </row>
    <row r="34" spans="1:4" x14ac:dyDescent="0.25">
      <c r="A34" t="s">
        <v>32</v>
      </c>
      <c r="B34">
        <v>52</v>
      </c>
      <c r="C34" s="1">
        <v>651</v>
      </c>
      <c r="D34" s="1">
        <f>B34*C34</f>
        <v>33852</v>
      </c>
    </row>
    <row r="35" spans="1:4" x14ac:dyDescent="0.25">
      <c r="A35" t="s">
        <v>33</v>
      </c>
      <c r="B35">
        <v>42</v>
      </c>
      <c r="C35" s="1">
        <v>684</v>
      </c>
      <c r="D35" s="1">
        <f>B35*C35</f>
        <v>28728</v>
      </c>
    </row>
    <row r="36" spans="1:4" x14ac:dyDescent="0.25">
      <c r="A36" t="s">
        <v>34</v>
      </c>
      <c r="B36">
        <v>95</v>
      </c>
      <c r="C36" s="1">
        <v>441</v>
      </c>
      <c r="D36" s="1">
        <f>B36*C36</f>
        <v>41895</v>
      </c>
    </row>
    <row r="37" spans="1:4" x14ac:dyDescent="0.25">
      <c r="A37" t="s">
        <v>35</v>
      </c>
      <c r="B37">
        <v>32</v>
      </c>
      <c r="C37" s="1">
        <v>260</v>
      </c>
      <c r="D37" s="1">
        <f>B37*C37</f>
        <v>8320</v>
      </c>
    </row>
    <row r="38" spans="1:4" x14ac:dyDescent="0.25">
      <c r="A38" t="s">
        <v>36</v>
      </c>
      <c r="B38">
        <v>75</v>
      </c>
      <c r="C38" s="1">
        <v>422</v>
      </c>
      <c r="D38" s="1">
        <f>B38*C38</f>
        <v>31650</v>
      </c>
    </row>
    <row r="39" spans="1:4" x14ac:dyDescent="0.25">
      <c r="A39" t="s">
        <v>37</v>
      </c>
      <c r="B39">
        <v>96</v>
      </c>
      <c r="C39" s="1">
        <v>326</v>
      </c>
      <c r="D39" s="1">
        <f>B39*C39</f>
        <v>31296</v>
      </c>
    </row>
    <row r="40" spans="1:4" x14ac:dyDescent="0.25">
      <c r="A40" t="s">
        <v>38</v>
      </c>
      <c r="B40">
        <v>76</v>
      </c>
      <c r="C40" s="1">
        <v>695</v>
      </c>
      <c r="D40" s="1">
        <f>B40*C40</f>
        <v>52820</v>
      </c>
    </row>
    <row r="41" spans="1:4" x14ac:dyDescent="0.25">
      <c r="A41" t="s">
        <v>39</v>
      </c>
      <c r="B41">
        <v>93</v>
      </c>
      <c r="C41" s="1">
        <v>589</v>
      </c>
      <c r="D41" s="1">
        <f>B41*C41</f>
        <v>54777</v>
      </c>
    </row>
    <row r="42" spans="1:4" x14ac:dyDescent="0.25">
      <c r="A42" t="s">
        <v>40</v>
      </c>
      <c r="B42">
        <v>31</v>
      </c>
      <c r="C42" s="1">
        <v>203</v>
      </c>
      <c r="D42" s="1">
        <f>B42*C42</f>
        <v>6293</v>
      </c>
    </row>
    <row r="43" spans="1:4" x14ac:dyDescent="0.25">
      <c r="A43" t="s">
        <v>41</v>
      </c>
      <c r="B43">
        <v>43</v>
      </c>
      <c r="C43" s="1">
        <v>299</v>
      </c>
      <c r="D43" s="1">
        <f>B43*C43</f>
        <v>12857</v>
      </c>
    </row>
    <row r="44" spans="1:4" x14ac:dyDescent="0.25">
      <c r="A44" t="s">
        <v>42</v>
      </c>
      <c r="B44">
        <v>82</v>
      </c>
      <c r="C44" s="1">
        <v>384</v>
      </c>
      <c r="D44" s="1">
        <f>B44*C44</f>
        <v>31488</v>
      </c>
    </row>
    <row r="45" spans="1:4" x14ac:dyDescent="0.25">
      <c r="A45" t="s">
        <v>43</v>
      </c>
      <c r="B45">
        <v>24</v>
      </c>
      <c r="C45" s="1">
        <v>255</v>
      </c>
      <c r="D45" s="1">
        <f>B45*C45</f>
        <v>6120</v>
      </c>
    </row>
    <row r="46" spans="1:4" x14ac:dyDescent="0.25">
      <c r="A46" t="s">
        <v>44</v>
      </c>
      <c r="B46">
        <v>74</v>
      </c>
      <c r="C46" s="1">
        <v>448</v>
      </c>
      <c r="D46" s="1">
        <f>B46*C46</f>
        <v>33152</v>
      </c>
    </row>
    <row r="47" spans="1:4" x14ac:dyDescent="0.25">
      <c r="A47" t="s">
        <v>45</v>
      </c>
      <c r="B47">
        <v>45</v>
      </c>
      <c r="C47" s="1">
        <v>417</v>
      </c>
      <c r="D47" s="1">
        <f>B47*C47</f>
        <v>18765</v>
      </c>
    </row>
    <row r="48" spans="1:4" x14ac:dyDescent="0.25">
      <c r="A48" t="s">
        <v>46</v>
      </c>
      <c r="B48">
        <v>84</v>
      </c>
      <c r="C48" s="1">
        <v>477</v>
      </c>
      <c r="D48" s="1">
        <f>B48*C48</f>
        <v>40068</v>
      </c>
    </row>
    <row r="49" spans="1:4" x14ac:dyDescent="0.25">
      <c r="A49" t="s">
        <v>47</v>
      </c>
      <c r="B49">
        <v>63</v>
      </c>
      <c r="C49" s="1">
        <v>510</v>
      </c>
      <c r="D49" s="1">
        <f>B49*C49</f>
        <v>32130</v>
      </c>
    </row>
    <row r="50" spans="1:4" x14ac:dyDescent="0.25">
      <c r="A50" t="s">
        <v>48</v>
      </c>
      <c r="B50">
        <v>65</v>
      </c>
      <c r="C50" s="1">
        <v>594</v>
      </c>
      <c r="D50" s="1">
        <f>B50*C50</f>
        <v>38610</v>
      </c>
    </row>
    <row r="51" spans="1:4" x14ac:dyDescent="0.25">
      <c r="A51" t="s">
        <v>49</v>
      </c>
      <c r="B51">
        <v>77</v>
      </c>
      <c r="C51" s="1">
        <v>657</v>
      </c>
      <c r="D51" s="1">
        <f>B51*C51</f>
        <v>50589</v>
      </c>
    </row>
    <row r="52" spans="1:4" x14ac:dyDescent="0.25">
      <c r="A52" t="s">
        <v>50</v>
      </c>
      <c r="B52">
        <v>74</v>
      </c>
      <c r="C52" s="1">
        <v>460</v>
      </c>
      <c r="D52" s="1">
        <f>B52*C52</f>
        <v>34040</v>
      </c>
    </row>
    <row r="53" spans="1:4" x14ac:dyDescent="0.25">
      <c r="A53" t="s">
        <v>51</v>
      </c>
      <c r="B53">
        <v>94</v>
      </c>
      <c r="C53" s="1">
        <v>447</v>
      </c>
      <c r="D53" s="1">
        <f>B53*C53</f>
        <v>42018</v>
      </c>
    </row>
    <row r="54" spans="1:4" x14ac:dyDescent="0.25">
      <c r="A54" t="s">
        <v>52</v>
      </c>
      <c r="B54">
        <v>35</v>
      </c>
      <c r="C54" s="1">
        <v>236</v>
      </c>
      <c r="D54" s="1">
        <f>B54*C54</f>
        <v>8260</v>
      </c>
    </row>
    <row r="55" spans="1:4" x14ac:dyDescent="0.25">
      <c r="A55" t="s">
        <v>53</v>
      </c>
      <c r="B55">
        <v>92</v>
      </c>
      <c r="C55" s="1">
        <v>603</v>
      </c>
      <c r="D55" s="1">
        <f>B55*C55</f>
        <v>55476</v>
      </c>
    </row>
    <row r="56" spans="1:4" x14ac:dyDescent="0.25">
      <c r="A56" t="s">
        <v>19</v>
      </c>
      <c r="B56">
        <v>73</v>
      </c>
      <c r="C56" s="1">
        <v>590</v>
      </c>
      <c r="D56" s="1">
        <f>B56*C56</f>
        <v>43070</v>
      </c>
    </row>
    <row r="57" spans="1:4" x14ac:dyDescent="0.25">
      <c r="A57" t="s">
        <v>54</v>
      </c>
      <c r="B57">
        <v>10</v>
      </c>
      <c r="C57" s="1">
        <v>334</v>
      </c>
      <c r="D57" s="1">
        <f>B57*C57</f>
        <v>3340</v>
      </c>
    </row>
    <row r="58" spans="1:4" x14ac:dyDescent="0.25">
      <c r="A58" t="s">
        <v>55</v>
      </c>
      <c r="B58">
        <v>10</v>
      </c>
      <c r="C58" s="1">
        <v>619</v>
      </c>
      <c r="D58" s="1">
        <f>B58*C58</f>
        <v>6190</v>
      </c>
    </row>
    <row r="59" spans="1:4" x14ac:dyDescent="0.25">
      <c r="A59" t="s">
        <v>56</v>
      </c>
      <c r="B59">
        <v>61</v>
      </c>
      <c r="C59" s="1">
        <v>561</v>
      </c>
      <c r="D59" s="1">
        <f>B59*C59</f>
        <v>34221</v>
      </c>
    </row>
    <row r="60" spans="1:4" x14ac:dyDescent="0.25">
      <c r="A60" t="s">
        <v>57</v>
      </c>
      <c r="B60">
        <v>29</v>
      </c>
      <c r="C60" s="1">
        <v>571</v>
      </c>
      <c r="D60" s="1">
        <f>B60*C60</f>
        <v>16559</v>
      </c>
    </row>
    <row r="61" spans="1:4" x14ac:dyDescent="0.25">
      <c r="A61" t="s">
        <v>58</v>
      </c>
      <c r="B61">
        <v>96</v>
      </c>
      <c r="C61" s="1">
        <v>421</v>
      </c>
      <c r="D61" s="1">
        <f>B61*C61</f>
        <v>40416</v>
      </c>
    </row>
    <row r="62" spans="1:4" x14ac:dyDescent="0.25">
      <c r="A62" t="s">
        <v>59</v>
      </c>
      <c r="B62">
        <v>64</v>
      </c>
      <c r="C62" s="1">
        <v>259</v>
      </c>
      <c r="D62" s="1">
        <f>B62*C62</f>
        <v>16576</v>
      </c>
    </row>
    <row r="63" spans="1:4" x14ac:dyDescent="0.25">
      <c r="A63" t="s">
        <v>60</v>
      </c>
      <c r="B63">
        <v>53</v>
      </c>
      <c r="C63" s="1">
        <v>532</v>
      </c>
      <c r="D63" s="1">
        <f>B63*C63</f>
        <v>28196</v>
      </c>
    </row>
    <row r="64" spans="1:4" x14ac:dyDescent="0.25">
      <c r="A64" t="s">
        <v>61</v>
      </c>
      <c r="B64">
        <v>55</v>
      </c>
      <c r="C64" s="1">
        <v>597</v>
      </c>
      <c r="D64" s="1">
        <f>B64*C64</f>
        <v>32835</v>
      </c>
    </row>
    <row r="65" spans="1:4" x14ac:dyDescent="0.25">
      <c r="A65" t="s">
        <v>62</v>
      </c>
      <c r="B65">
        <v>46</v>
      </c>
      <c r="C65" s="1">
        <v>379</v>
      </c>
      <c r="D65" s="1">
        <f>B65*C65</f>
        <v>17434</v>
      </c>
    </row>
    <row r="66" spans="1:4" x14ac:dyDescent="0.25">
      <c r="A66" t="s">
        <v>63</v>
      </c>
      <c r="B66">
        <v>24</v>
      </c>
      <c r="C66" s="1">
        <v>583</v>
      </c>
      <c r="D66" s="1">
        <f>B66*C66</f>
        <v>13992</v>
      </c>
    </row>
    <row r="67" spans="1:4" x14ac:dyDescent="0.25">
      <c r="A67" t="s">
        <v>64</v>
      </c>
      <c r="B67">
        <v>41</v>
      </c>
      <c r="C67" s="1">
        <v>579</v>
      </c>
      <c r="D67" s="1">
        <f>B67*C67</f>
        <v>23739</v>
      </c>
    </row>
    <row r="68" spans="1:4" x14ac:dyDescent="0.25">
      <c r="A68" t="s">
        <v>65</v>
      </c>
      <c r="B68">
        <v>62</v>
      </c>
      <c r="C68" s="1">
        <v>318</v>
      </c>
      <c r="D68" s="1">
        <f>B68*C68</f>
        <v>19716</v>
      </c>
    </row>
    <row r="69" spans="1:4" x14ac:dyDescent="0.25">
      <c r="A69" t="s">
        <v>66</v>
      </c>
      <c r="B69">
        <v>98</v>
      </c>
      <c r="C69" s="1">
        <v>584</v>
      </c>
      <c r="D69" s="1">
        <f>B69*C69</f>
        <v>57232</v>
      </c>
    </row>
    <row r="70" spans="1:4" x14ac:dyDescent="0.25">
      <c r="A70" t="s">
        <v>67</v>
      </c>
      <c r="B70">
        <v>58</v>
      </c>
      <c r="C70" s="1">
        <v>257</v>
      </c>
      <c r="D70" s="1">
        <f>B70*C70</f>
        <v>14906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Solicitado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Luis Mendoza Gascón</dc:creator>
  <cp:lastModifiedBy>Carlos Luis Mendoza Gascón</cp:lastModifiedBy>
  <dcterms:created xsi:type="dcterms:W3CDTF">2017-08-23T01:24:29Z</dcterms:created>
  <dcterms:modified xsi:type="dcterms:W3CDTF">2017-08-29T15:52:51Z</dcterms:modified>
</cp:coreProperties>
</file>