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30"/>
  <workbookPr filterPrivacy="1"/>
  <bookViews>
    <workbookView xWindow="0" yWindow="0" windowWidth="19200" windowHeight="9090" xr2:uid="{E7F4D148-BB19-47C5-9209-BD435FA3A473}"/>
  </bookViews>
  <sheets>
    <sheet name="Ejemplo1" sheetId="1" r:id="rId1"/>
    <sheet name="Hoja2" sheetId="3" r:id="rId2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 l="1"/>
</calcChain>
</file>

<file path=xl/sharedStrings.xml><?xml version="1.0" encoding="utf-8"?>
<sst xmlns="http://schemas.openxmlformats.org/spreadsheetml/2006/main" count="60" uniqueCount="24">
  <si>
    <t>excelalmaximo.com</t>
  </si>
  <si>
    <t>Ciudad</t>
  </si>
  <si>
    <t>Fecha</t>
  </si>
  <si>
    <t>Num Tran</t>
  </si>
  <si>
    <t>FGT</t>
  </si>
  <si>
    <t>BGV</t>
  </si>
  <si>
    <t>BHN</t>
  </si>
  <si>
    <t>FGV</t>
  </si>
  <si>
    <t>ADF</t>
  </si>
  <si>
    <t>BGU</t>
  </si>
  <si>
    <t>Precio Unitario</t>
  </si>
  <si>
    <t>Precio Total</t>
  </si>
  <si>
    <t>Cant.</t>
  </si>
  <si>
    <t>Prod.</t>
  </si>
  <si>
    <t>Salt Lake City</t>
  </si>
  <si>
    <t>Seattle</t>
  </si>
  <si>
    <t>San Francisco</t>
  </si>
  <si>
    <t>Los Angeles</t>
  </si>
  <si>
    <t>Sacramento</t>
  </si>
  <si>
    <t>Total</t>
  </si>
  <si>
    <t>Total ventas mayores a $300k</t>
  </si>
  <si>
    <t>Ciudades</t>
  </si>
  <si>
    <t>Productos</t>
  </si>
  <si>
    <t>Suma prod. que empiezan por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</si>
</sst>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6" formatCode="&quot;Ventas en:&quot;\ @"/>
    <numFmt numFmtId="171" formatCode="&quot;Para el producto: &quot;\ @"/>
  </numFmts>
  <fonts count="4" x14ac:knownFonts="1">
    <font>
      <sz val="11"/>
      <color theme="1"/>
      <name val="Century Gothic"/>
      <family val="2"/>
      <scheme val="minor"/>
    </font>
    <font>
      <b/>
      <sz val="18"/>
      <color theme="0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1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6" tint="0.79998168889431442"/>
        <bgColor theme="6" tint="0.79995117038483843"/>
      </patternFill>
    </fill>
    <fill>
      <patternFill patternType="solid">
        <fgColor theme="6" tint="0.59999389629810485"/>
        <bgColor theme="6" tint="0.79995117038483843"/>
      </patternFill>
    </fill>
  </fills>
  <borders count="7">
    <border>
      <left/>
      <right/>
      <top/>
      <bottom/>
      <diagonal/>
    </border>
    <border>
      <left style="medium">
        <color theme="6" tint="-0.24994659260841701"/>
      </left>
      <right style="hair">
        <color theme="6" tint="-0.24994659260841701"/>
      </right>
      <top style="medium">
        <color theme="6" tint="-0.24994659260841701"/>
      </top>
      <bottom style="hair">
        <color theme="6" tint="-0.24994659260841701"/>
      </bottom>
      <diagonal/>
    </border>
    <border>
      <left style="hair">
        <color theme="6" tint="-0.24994659260841701"/>
      </left>
      <right style="medium">
        <color theme="6" tint="-0.24994659260841701"/>
      </right>
      <top style="medium">
        <color theme="6" tint="-0.24994659260841701"/>
      </top>
      <bottom style="hair">
        <color theme="6" tint="-0.24994659260841701"/>
      </bottom>
      <diagonal/>
    </border>
    <border>
      <left style="medium">
        <color theme="6" tint="-0.24994659260841701"/>
      </left>
      <right style="hair">
        <color theme="6" tint="-0.24994659260841701"/>
      </right>
      <top style="hair">
        <color theme="6" tint="-0.24994659260841701"/>
      </top>
      <bottom style="medium">
        <color theme="6" tint="-0.24994659260841701"/>
      </bottom>
      <diagonal/>
    </border>
    <border>
      <left style="hair">
        <color theme="6" tint="-0.24994659260841701"/>
      </left>
      <right style="medium">
        <color theme="6" tint="-0.24994659260841701"/>
      </right>
      <top style="hair">
        <color theme="6" tint="-0.24994659260841701"/>
      </top>
      <bottom style="medium">
        <color theme="6" tint="-0.24994659260841701"/>
      </bottom>
      <diagonal/>
    </border>
    <border>
      <left style="medium">
        <color theme="6" tint="-0.24994659260841701"/>
      </left>
      <right style="hair">
        <color theme="6" tint="-0.24994659260841701"/>
      </right>
      <top style="hair">
        <color theme="6" tint="-0.24994659260841701"/>
      </top>
      <bottom style="hair">
        <color theme="6" tint="-0.24994659260841701"/>
      </bottom>
      <diagonal/>
    </border>
    <border>
      <left style="hair">
        <color theme="6" tint="-0.24994659260841701"/>
      </left>
      <right style="medium">
        <color theme="6" tint="-0.24994659260841701"/>
      </right>
      <top style="hair">
        <color theme="6" tint="-0.24994659260841701"/>
      </top>
      <bottom style="hair">
        <color theme="6" tint="-0.2499465926084170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0" borderId="0" xfId="0" applyFont="1"/>
    <xf numFmtId="14" fontId="0" fillId="0" borderId="0" xfId="0" applyNumberFormat="1"/>
    <xf numFmtId="44" fontId="0" fillId="0" borderId="0" xfId="1" applyFont="1"/>
    <xf numFmtId="44" fontId="0" fillId="0" borderId="0" xfId="0" applyNumberFormat="1"/>
    <xf numFmtId="0" fontId="0" fillId="0" borderId="0" xfId="0" applyNumberFormat="1"/>
    <xf numFmtId="0" fontId="0" fillId="0" borderId="0" xfId="0" applyBorder="1"/>
    <xf numFmtId="44" fontId="0" fillId="3" borderId="2" xfId="1" applyFont="1" applyFill="1" applyBorder="1"/>
    <xf numFmtId="0" fontId="0" fillId="4" borderId="1" xfId="0" applyFont="1" applyFill="1" applyBorder="1"/>
    <xf numFmtId="166" fontId="0" fillId="4" borderId="5" xfId="0" applyNumberFormat="1" applyFont="1" applyFill="1" applyBorder="1"/>
    <xf numFmtId="44" fontId="0" fillId="3" borderId="6" xfId="1" applyFont="1" applyFill="1" applyBorder="1"/>
    <xf numFmtId="44" fontId="0" fillId="3" borderId="4" xfId="1" applyNumberFormat="1" applyFont="1" applyFill="1" applyBorder="1"/>
    <xf numFmtId="171" fontId="0" fillId="4" borderId="5" xfId="0" applyNumberFormat="1" applyFont="1" applyFill="1" applyBorder="1"/>
    <xf numFmtId="44" fontId="0" fillId="3" borderId="6" xfId="1" applyNumberFormat="1" applyFont="1" applyFill="1" applyBorder="1"/>
    <xf numFmtId="0" fontId="0" fillId="4" borderId="3" xfId="0" applyNumberFormat="1" applyFont="1" applyFill="1" applyBorder="1"/>
  </cellXfs>
  <cellStyles count="2">
    <cellStyle name="Moneda" xfId="1" builtinId="4"/>
    <cellStyle name="Normal" xfId="0" builtinId="0"/>
  </cellStyles>
  <dxfs count="5"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</dxf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6C32E09-A48B-4AD2-81F7-57022160E9FC}" name="tblVentas" displayName="tblVentas" ref="A3:G21" totalsRowCount="1" headerRowDxfId="3">
  <autoFilter ref="A3:G20" xr:uid="{2787E5A1-CC2D-48D7-BB81-4854DD4B5DBB}"/>
  <tableColumns count="7">
    <tableColumn id="1" xr3:uid="{F52B95C1-79D3-4D0E-B68E-54AB6821F1B1}" name="Num Tran" totalsRowLabel="Total"/>
    <tableColumn id="2" xr3:uid="{EDA22098-BEDA-423B-B359-B9B4FEA562AB}" name="Fecha" dataDxfId="4"/>
    <tableColumn id="3" xr3:uid="{194C10EC-C809-4586-911E-AF2262EBA73D}" name="Ciudad"/>
    <tableColumn id="4" xr3:uid="{91F5DC35-CE6F-490D-B6FE-855ECA344391}" name="Prod."/>
    <tableColumn id="5" xr3:uid="{1A6DA319-B0BA-4344-A5BA-5F56133B1355}" name="Cant."/>
    <tableColumn id="6" xr3:uid="{5F466024-B12D-4DCB-887B-F19618C410AD}" name="Precio Unitario" totalsRowDxfId="2" dataCellStyle="Moneda"/>
    <tableColumn id="7" xr3:uid="{AE7947DD-3D20-4B87-AA84-A76D37897C79}" name="Precio Total" totalsRowFunction="sum" dataDxfId="0" totalsRowDxfId="1" dataCellStyle="Moneda">
      <calculatedColumnFormula>tblVentas[[#This Row],[Cant.]]*tblVentas[[#This Row],[Precio Unitario]]</calculatedColumnFormula>
    </tableColumn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B6AF90E-FC37-4B4E-8CBD-6457857A1F60}" name="tblCiudades" displayName="tblCiudades" ref="A1:A6" totalsRowShown="0">
  <autoFilter ref="A1:A6" xr:uid="{07A13CD4-87A0-4637-9C3F-CF909CC30269}"/>
  <tableColumns count="1">
    <tableColumn id="1" xr3:uid="{F25E0EEB-272F-4ED9-BF19-A934C97661B7}" name="Ciudades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97DD5C7-C554-4D29-AAA4-76EAE05C614E}" name="tblProductos" displayName="tblProductos" ref="A8:A14" totalsRowShown="0">
  <autoFilter ref="A8:A14" xr:uid="{6F2DB9BF-C79F-4995-8987-D2CB49507E7B}"/>
  <tableColumns count="1">
    <tableColumn id="1" xr3:uid="{37403263-8C76-4AB4-A65F-66A9A3EC3265}" name="Producto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Espiral">
  <a:themeElements>
    <a:clrScheme name="Espiral">
      <a:dk1>
        <a:sysClr val="windowText" lastClr="000000"/>
      </a:dk1>
      <a:lt1>
        <a:sysClr val="window" lastClr="FFFFFF"/>
      </a:lt1>
      <a:dk2>
        <a:srgbClr val="766F54"/>
      </a:dk2>
      <a:lt2>
        <a:srgbClr val="E3EACF"/>
      </a:lt2>
      <a:accent1>
        <a:srgbClr val="A53010"/>
      </a:accent1>
      <a:accent2>
        <a:srgbClr val="DE7E18"/>
      </a:accent2>
      <a:accent3>
        <a:srgbClr val="9F8351"/>
      </a:accent3>
      <a:accent4>
        <a:srgbClr val="728653"/>
      </a:accent4>
      <a:accent5>
        <a:srgbClr val="92AA4C"/>
      </a:accent5>
      <a:accent6>
        <a:srgbClr val="6AAC91"/>
      </a:accent6>
      <a:hlink>
        <a:srgbClr val="FB4A18"/>
      </a:hlink>
      <a:folHlink>
        <a:srgbClr val="FB9318"/>
      </a:folHlink>
    </a:clrScheme>
    <a:fontScheme name="Espiral">
      <a:maj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Espiral">
      <a:fillStyleLst>
        <a:solidFill>
          <a:schemeClr val="phClr"/>
        </a:solidFill>
        <a:solidFill>
          <a:schemeClr val="phClr">
            <a:tint val="70000"/>
            <a:lumMod val="104000"/>
          </a:schemeClr>
        </a:solidFill>
        <a:gradFill rotWithShape="1">
          <a:gsLst>
            <a:gs pos="0">
              <a:schemeClr val="phClr">
                <a:tint val="96000"/>
                <a:lumMod val="104000"/>
              </a:schemeClr>
            </a:gs>
            <a:gs pos="100000">
              <a:schemeClr val="phClr">
                <a:shade val="98000"/>
                <a:lumMod val="9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shade val="90000"/>
            </a:schemeClr>
          </a:solidFill>
          <a:prstDash val="solid"/>
        </a:ln>
        <a:ln w="15875" cap="rnd" cmpd="sng" algn="ctr">
          <a:solidFill>
            <a:schemeClr val="phClr"/>
          </a:solidFill>
          <a:prstDash val="solid"/>
        </a:ln>
        <a:ln w="2222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2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satMod val="92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Wisp" id="{7CB32D59-10C0-40DD-B7BD-2E94284A981C}" vid="{24B1A44C-C006-48B2-A4D7-E5549B3D8CD4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4EF7B-1A99-4C44-8DD5-6B191D317944}">
  <dimension ref="A1:L21"/>
  <sheetViews>
    <sheetView showGridLines="0" tabSelected="1" workbookViewId="0"/>
  </sheetViews>
  <sheetFormatPr baseColWidth="10" defaultColWidth="20.375" defaultRowHeight="16.5" x14ac:dyDescent="0.3"/>
  <cols>
    <col min="1" max="1" width="11.25" customWidth="1"/>
    <col min="2" max="2" width="10.625" bestFit="1" customWidth="1"/>
    <col min="4" max="4" width="7.5" bestFit="1" customWidth="1"/>
    <col min="5" max="5" width="7.75" bestFit="1" customWidth="1"/>
    <col min="6" max="6" width="16.125" customWidth="1"/>
    <col min="7" max="7" width="13.875" bestFit="1" customWidth="1"/>
    <col min="8" max="8" width="6.875" customWidth="1"/>
    <col min="9" max="9" width="30" bestFit="1" customWidth="1"/>
    <col min="10" max="12" width="18.25" customWidth="1"/>
  </cols>
  <sheetData>
    <row r="1" spans="1:12" s="2" customFormat="1" ht="22.5" x14ac:dyDescent="0.3">
      <c r="A1" s="1" t="s">
        <v>0</v>
      </c>
    </row>
    <row r="2" spans="1:12" ht="17.25" thickBot="1" x14ac:dyDescent="0.35">
      <c r="B2" s="4"/>
      <c r="C2" s="4"/>
      <c r="I2" s="8"/>
      <c r="J2" s="8"/>
      <c r="K2" s="8"/>
      <c r="L2" s="8"/>
    </row>
    <row r="3" spans="1:12" x14ac:dyDescent="0.3">
      <c r="A3" s="3" t="s">
        <v>3</v>
      </c>
      <c r="B3" s="3" t="s">
        <v>2</v>
      </c>
      <c r="C3" s="3" t="s">
        <v>1</v>
      </c>
      <c r="D3" s="3" t="s">
        <v>13</v>
      </c>
      <c r="E3" s="3" t="s">
        <v>12</v>
      </c>
      <c r="F3" s="3" t="s">
        <v>10</v>
      </c>
      <c r="G3" s="3" t="s">
        <v>11</v>
      </c>
      <c r="H3" s="8"/>
      <c r="I3" s="10" t="s">
        <v>20</v>
      </c>
      <c r="J3" s="9"/>
    </row>
    <row r="4" spans="1:12" x14ac:dyDescent="0.3">
      <c r="A4">
        <v>4501579</v>
      </c>
      <c r="B4" s="4">
        <v>42753</v>
      </c>
      <c r="C4" t="s">
        <v>14</v>
      </c>
      <c r="D4" t="s">
        <v>4</v>
      </c>
      <c r="E4">
        <v>5</v>
      </c>
      <c r="F4" s="5">
        <v>55000</v>
      </c>
      <c r="G4" s="5">
        <f>tblVentas[[#This Row],[Cant.]]*tblVentas[[#This Row],[Precio Unitario]]</f>
        <v>275000</v>
      </c>
      <c r="I4" s="11" t="s">
        <v>14</v>
      </c>
      <c r="J4" s="12"/>
    </row>
    <row r="5" spans="1:12" x14ac:dyDescent="0.3">
      <c r="A5">
        <v>4505744</v>
      </c>
      <c r="B5" s="4">
        <v>42776</v>
      </c>
      <c r="C5" t="s">
        <v>18</v>
      </c>
      <c r="D5" t="s">
        <v>4</v>
      </c>
      <c r="E5">
        <v>10</v>
      </c>
      <c r="F5" s="5">
        <v>55000</v>
      </c>
      <c r="G5" s="5">
        <f>tblVentas[[#This Row],[Cant.]]*tblVentas[[#This Row],[Precio Unitario]]</f>
        <v>550000</v>
      </c>
      <c r="I5" s="14" t="s">
        <v>4</v>
      </c>
      <c r="J5" s="15"/>
    </row>
    <row r="6" spans="1:12" ht="17.25" thickBot="1" x14ac:dyDescent="0.35">
      <c r="A6">
        <v>4573053</v>
      </c>
      <c r="B6" s="4">
        <v>42777</v>
      </c>
      <c r="C6" t="s">
        <v>14</v>
      </c>
      <c r="D6" t="s">
        <v>5</v>
      </c>
      <c r="E6">
        <v>9</v>
      </c>
      <c r="F6" s="5">
        <v>76500</v>
      </c>
      <c r="G6" s="5">
        <f>tblVentas[[#This Row],[Cant.]]*tblVentas[[#This Row],[Precio Unitario]]</f>
        <v>688500</v>
      </c>
      <c r="I6" s="16" t="s">
        <v>23</v>
      </c>
      <c r="J6" s="13"/>
    </row>
    <row r="7" spans="1:12" x14ac:dyDescent="0.3">
      <c r="A7">
        <v>4656886</v>
      </c>
      <c r="B7" s="4">
        <v>42808</v>
      </c>
      <c r="C7" t="s">
        <v>15</v>
      </c>
      <c r="D7" t="s">
        <v>5</v>
      </c>
      <c r="E7">
        <v>8</v>
      </c>
      <c r="F7" s="5">
        <v>76500</v>
      </c>
      <c r="G7" s="5">
        <f>tblVentas[[#This Row],[Cant.]]*tblVentas[[#This Row],[Precio Unitario]]</f>
        <v>612000</v>
      </c>
    </row>
    <row r="8" spans="1:12" x14ac:dyDescent="0.3">
      <c r="A8">
        <v>5184255</v>
      </c>
      <c r="B8" s="4">
        <v>42842</v>
      </c>
      <c r="C8" t="s">
        <v>15</v>
      </c>
      <c r="D8" t="s">
        <v>9</v>
      </c>
      <c r="E8">
        <v>5</v>
      </c>
      <c r="F8" s="5">
        <v>56750</v>
      </c>
      <c r="G8" s="5">
        <f>tblVentas[[#This Row],[Cant.]]*tblVentas[[#This Row],[Precio Unitario]]</f>
        <v>283750</v>
      </c>
    </row>
    <row r="9" spans="1:12" x14ac:dyDescent="0.3">
      <c r="A9">
        <v>5613573</v>
      </c>
      <c r="B9" s="4">
        <v>42843</v>
      </c>
      <c r="C9" t="s">
        <v>14</v>
      </c>
      <c r="D9" t="s">
        <v>9</v>
      </c>
      <c r="E9">
        <v>8</v>
      </c>
      <c r="F9" s="5">
        <v>56750</v>
      </c>
      <c r="G9" s="5">
        <f>tblVentas[[#This Row],[Cant.]]*tblVentas[[#This Row],[Precio Unitario]]</f>
        <v>454000</v>
      </c>
    </row>
    <row r="10" spans="1:12" x14ac:dyDescent="0.3">
      <c r="A10">
        <v>5837563</v>
      </c>
      <c r="B10" s="4">
        <v>42881</v>
      </c>
      <c r="C10" t="s">
        <v>18</v>
      </c>
      <c r="D10" t="s">
        <v>9</v>
      </c>
      <c r="E10">
        <v>8</v>
      </c>
      <c r="F10" s="5">
        <v>56750</v>
      </c>
      <c r="G10" s="5">
        <f>tblVentas[[#This Row],[Cant.]]*tblVentas[[#This Row],[Precio Unitario]]</f>
        <v>454000</v>
      </c>
    </row>
    <row r="11" spans="1:12" x14ac:dyDescent="0.3">
      <c r="A11">
        <v>6599096</v>
      </c>
      <c r="B11" s="4">
        <v>42887</v>
      </c>
      <c r="C11" t="s">
        <v>18</v>
      </c>
      <c r="D11" t="s">
        <v>7</v>
      </c>
      <c r="E11">
        <v>5</v>
      </c>
      <c r="F11" s="5">
        <v>56000</v>
      </c>
      <c r="G11" s="5">
        <f>tblVentas[[#This Row],[Cant.]]*tblVentas[[#This Row],[Precio Unitario]]</f>
        <v>280000</v>
      </c>
    </row>
    <row r="12" spans="1:12" x14ac:dyDescent="0.3">
      <c r="A12">
        <v>6801112</v>
      </c>
      <c r="B12" s="4">
        <v>42888</v>
      </c>
      <c r="C12" t="s">
        <v>16</v>
      </c>
      <c r="D12" t="s">
        <v>4</v>
      </c>
      <c r="E12">
        <v>8</v>
      </c>
      <c r="F12" s="5">
        <v>55000</v>
      </c>
      <c r="G12" s="5">
        <f>tblVentas[[#This Row],[Cant.]]*tblVentas[[#This Row],[Precio Unitario]]</f>
        <v>440000</v>
      </c>
    </row>
    <row r="13" spans="1:12" x14ac:dyDescent="0.3">
      <c r="A13">
        <v>6939561</v>
      </c>
      <c r="B13" s="4">
        <v>42893</v>
      </c>
      <c r="C13" t="s">
        <v>14</v>
      </c>
      <c r="D13" t="s">
        <v>4</v>
      </c>
      <c r="E13">
        <v>6</v>
      </c>
      <c r="F13" s="5">
        <v>55000</v>
      </c>
      <c r="G13" s="5">
        <f>tblVentas[[#This Row],[Cant.]]*tblVentas[[#This Row],[Precio Unitario]]</f>
        <v>330000</v>
      </c>
    </row>
    <row r="14" spans="1:12" x14ac:dyDescent="0.3">
      <c r="A14">
        <v>7037346</v>
      </c>
      <c r="B14" s="4">
        <v>42902</v>
      </c>
      <c r="C14" t="s">
        <v>16</v>
      </c>
      <c r="D14" t="s">
        <v>8</v>
      </c>
      <c r="E14">
        <v>5</v>
      </c>
      <c r="F14" s="5">
        <v>45000</v>
      </c>
      <c r="G14" s="5">
        <f>tblVentas[[#This Row],[Cant.]]*tblVentas[[#This Row],[Precio Unitario]]</f>
        <v>225000</v>
      </c>
    </row>
    <row r="15" spans="1:12" x14ac:dyDescent="0.3">
      <c r="A15">
        <v>7186649</v>
      </c>
      <c r="B15" s="4">
        <v>42913</v>
      </c>
      <c r="C15" t="s">
        <v>17</v>
      </c>
      <c r="D15" t="s">
        <v>8</v>
      </c>
      <c r="E15">
        <v>5</v>
      </c>
      <c r="F15" s="5">
        <v>45000</v>
      </c>
      <c r="G15" s="5">
        <f>tblVentas[[#This Row],[Cant.]]*tblVentas[[#This Row],[Precio Unitario]]</f>
        <v>225000</v>
      </c>
    </row>
    <row r="16" spans="1:12" x14ac:dyDescent="0.3">
      <c r="A16">
        <v>7661415</v>
      </c>
      <c r="B16" s="4">
        <v>42916</v>
      </c>
      <c r="C16" t="s">
        <v>17</v>
      </c>
      <c r="D16" t="s">
        <v>8</v>
      </c>
      <c r="E16">
        <v>5</v>
      </c>
      <c r="F16" s="5">
        <v>45000</v>
      </c>
      <c r="G16" s="5">
        <f>tblVentas[[#This Row],[Cant.]]*tblVentas[[#This Row],[Precio Unitario]]</f>
        <v>225000</v>
      </c>
    </row>
    <row r="17" spans="1:7" x14ac:dyDescent="0.3">
      <c r="A17">
        <v>7714730</v>
      </c>
      <c r="B17" s="4">
        <v>42939</v>
      </c>
      <c r="C17" t="s">
        <v>18</v>
      </c>
      <c r="D17" t="s">
        <v>8</v>
      </c>
      <c r="E17">
        <v>6</v>
      </c>
      <c r="F17" s="5">
        <v>45000</v>
      </c>
      <c r="G17" s="5">
        <f>tblVentas[[#This Row],[Cant.]]*tblVentas[[#This Row],[Precio Unitario]]</f>
        <v>270000</v>
      </c>
    </row>
    <row r="18" spans="1:7" x14ac:dyDescent="0.3">
      <c r="A18">
        <v>8095106</v>
      </c>
      <c r="B18" s="4">
        <v>42944</v>
      </c>
      <c r="C18" t="s">
        <v>18</v>
      </c>
      <c r="D18" t="s">
        <v>9</v>
      </c>
      <c r="E18">
        <v>6</v>
      </c>
      <c r="F18" s="5">
        <v>56750</v>
      </c>
      <c r="G18" s="5">
        <f>tblVentas[[#This Row],[Cant.]]*tblVentas[[#This Row],[Precio Unitario]]</f>
        <v>340500</v>
      </c>
    </row>
    <row r="19" spans="1:7" x14ac:dyDescent="0.3">
      <c r="A19">
        <v>8192736</v>
      </c>
      <c r="B19" s="4">
        <v>42955</v>
      </c>
      <c r="C19" t="s">
        <v>15</v>
      </c>
      <c r="D19" t="s">
        <v>6</v>
      </c>
      <c r="E19">
        <v>8</v>
      </c>
      <c r="F19" s="5">
        <v>35600</v>
      </c>
      <c r="G19" s="5">
        <f>tblVentas[[#This Row],[Cant.]]*tblVentas[[#This Row],[Precio Unitario]]</f>
        <v>284800</v>
      </c>
    </row>
    <row r="20" spans="1:7" x14ac:dyDescent="0.3">
      <c r="A20">
        <v>8341336</v>
      </c>
      <c r="B20" s="4">
        <v>42960</v>
      </c>
      <c r="C20" t="s">
        <v>17</v>
      </c>
      <c r="D20" t="s">
        <v>4</v>
      </c>
      <c r="E20">
        <v>6</v>
      </c>
      <c r="F20" s="5">
        <v>55000</v>
      </c>
      <c r="G20" s="5">
        <f>tblVentas[[#This Row],[Cant.]]*tblVentas[[#This Row],[Precio Unitario]]</f>
        <v>330000</v>
      </c>
    </row>
    <row r="21" spans="1:7" x14ac:dyDescent="0.3">
      <c r="A21" t="s">
        <v>19</v>
      </c>
      <c r="F21" s="7"/>
      <c r="G21" s="6">
        <f>SUBTOTAL(109,tblVentas[Precio Total])</f>
        <v>6267550</v>
      </c>
    </row>
  </sheetData>
  <sortState ref="A3:A19">
    <sortCondition ref="A3"/>
  </sortState>
  <dataValidations disablePrompts="1" count="2">
    <dataValidation type="list" allowBlank="1" showInputMessage="1" showErrorMessage="1" sqref="I4" xr:uid="{63A5BC1F-7291-4DF2-BB45-FB7B09C369E6}">
      <formula1>INDIRECT("tblCiudades")</formula1>
    </dataValidation>
    <dataValidation type="list" allowBlank="1" showInputMessage="1" showErrorMessage="1" sqref="I5" xr:uid="{7476E9CB-EE38-4BC8-89FC-B0B30959296A}">
      <formula1>INDIRECT("tblProductos")</formula1>
    </dataValidation>
  </dataValidations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1546E-DB95-477F-A06F-DC72B15E79B7}">
  <dimension ref="A1:A14"/>
  <sheetViews>
    <sheetView showGridLines="0" workbookViewId="0"/>
  </sheetViews>
  <sheetFormatPr baseColWidth="10" defaultRowHeight="16.5" x14ac:dyDescent="0.3"/>
  <cols>
    <col min="1" max="1" width="13.375" bestFit="1" customWidth="1"/>
  </cols>
  <sheetData>
    <row r="1" spans="1:1" x14ac:dyDescent="0.3">
      <c r="A1" t="s">
        <v>21</v>
      </c>
    </row>
    <row r="2" spans="1:1" x14ac:dyDescent="0.3">
      <c r="A2" t="s">
        <v>14</v>
      </c>
    </row>
    <row r="3" spans="1:1" x14ac:dyDescent="0.3">
      <c r="A3" t="s">
        <v>18</v>
      </c>
    </row>
    <row r="4" spans="1:1" x14ac:dyDescent="0.3">
      <c r="A4" t="s">
        <v>15</v>
      </c>
    </row>
    <row r="5" spans="1:1" x14ac:dyDescent="0.3">
      <c r="A5" t="s">
        <v>16</v>
      </c>
    </row>
    <row r="6" spans="1:1" x14ac:dyDescent="0.3">
      <c r="A6" t="s">
        <v>17</v>
      </c>
    </row>
    <row r="8" spans="1:1" x14ac:dyDescent="0.3">
      <c r="A8" t="s">
        <v>22</v>
      </c>
    </row>
    <row r="9" spans="1:1" x14ac:dyDescent="0.3">
      <c r="A9" t="s">
        <v>4</v>
      </c>
    </row>
    <row r="10" spans="1:1" x14ac:dyDescent="0.3">
      <c r="A10" t="s">
        <v>5</v>
      </c>
    </row>
    <row r="11" spans="1:1" x14ac:dyDescent="0.3">
      <c r="A11" t="s">
        <v>9</v>
      </c>
    </row>
    <row r="12" spans="1:1" x14ac:dyDescent="0.3">
      <c r="A12" t="s">
        <v>7</v>
      </c>
    </row>
    <row r="13" spans="1:1" x14ac:dyDescent="0.3">
      <c r="A13" t="s">
        <v>8</v>
      </c>
    </row>
    <row r="14" spans="1:1" x14ac:dyDescent="0.3">
      <c r="A14" t="s">
        <v>6</v>
      </c>
    </row>
  </sheetData>
  <pageMargins left="0.7" right="0.7" top="0.75" bottom="0.75" header="0.3" footer="0.3"/>
  <pageSetup orientation="portrait" horizontalDpi="0" verticalDpi="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Ejemplo1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2017-10-03T01:44:00Z</dcterms:created>
  <dcterms:modified xsi:type="dcterms:W3CDTF">2017-10-03T01:45:22Z</dcterms:modified>
</cp:coreProperties>
</file>